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ODA US" sheetId="1" r:id="rId1"/>
    <sheet name="ODA US (g)" sheetId="2" r:id="rId2"/>
  </sheets>
  <definedNames>
    <definedName name="_xlnm.Print_Area" localSheetId="0">'ODA US'!$A$1:$F$69</definedName>
  </definedNames>
  <calcPr fullCalcOnLoad="1"/>
</workbook>
</file>

<file path=xl/sharedStrings.xml><?xml version="1.0" encoding="utf-8"?>
<sst xmlns="http://schemas.openxmlformats.org/spreadsheetml/2006/main" count="9" uniqueCount="9">
  <si>
    <t>Official Development Assistance from the United States 1960-2009</t>
  </si>
  <si>
    <t>Year</t>
  </si>
  <si>
    <t>Total Net ODA</t>
  </si>
  <si>
    <t>Total ODA Grants</t>
  </si>
  <si>
    <t>Debt Forgiveness Grants</t>
  </si>
  <si>
    <t>Billion U.S. Dollars (Current Year)</t>
  </si>
  <si>
    <t>Note: Total Net ODA refers to total grants (transfers of cash, goods, and services not requiring repayment) and loans/credits provided to recipient countries, minus repayments to donor countries of principal on loans.</t>
  </si>
  <si>
    <r>
      <t xml:space="preserve">Source: Compiled by Earth Policy Insitute from Organisation for Economic Cooperation and Development (OECD), </t>
    </r>
    <r>
      <rPr>
        <i/>
        <sz val="10"/>
        <rFont val="Arial"/>
        <family val="2"/>
      </rPr>
      <t>OECD Statistics</t>
    </r>
    <r>
      <rPr>
        <sz val="10"/>
        <rFont val="Arial"/>
        <family val="2"/>
      </rPr>
      <t>, electronic database, at stats.oecd.org/Index.aspx, updated 4 October 2010; OECD, "DAC's Glossary," at www.oecd.org/glossary/0,3414,en_2649_33721_1965693_1_1_1_1,00.html.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</si>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</sst>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0.00;\-##0.00;0"/>
    <numFmt numFmtId="171" formatCode="#,##0.0"/>
    <numFmt numFmtId="172" formatCode="0.0000000"/>
    <numFmt numFmtId="173" formatCode="0.00000"/>
    <numFmt numFmtId="174" formatCode="#\ ###\ ##0,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[$-409]dddd\,\ mmmm\ d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3" fontId="6" fillId="22" borderId="3">
      <alignment horizontal="right" vertical="center" indent="1"/>
      <protection/>
    </xf>
    <xf numFmtId="3" fontId="7" fillId="22" borderId="3">
      <alignment horizontal="right" vertical="center" indent="1"/>
      <protection/>
    </xf>
    <xf numFmtId="0" fontId="8" fillId="22" borderId="3">
      <alignment horizontal="left" vertical="center" indent="1"/>
      <protection/>
    </xf>
    <xf numFmtId="0" fontId="9" fillId="7" borderId="3">
      <alignment horizontal="center" vertical="center"/>
      <protection/>
    </xf>
    <xf numFmtId="3" fontId="6" fillId="22" borderId="3">
      <alignment horizontal="right" vertical="center" indent="1"/>
      <protection/>
    </xf>
    <xf numFmtId="0" fontId="0" fillId="22" borderId="0">
      <alignment/>
      <protection/>
    </xf>
    <xf numFmtId="3" fontId="7" fillId="22" borderId="3">
      <alignment horizontal="right" vertical="center" indent="1"/>
      <protection/>
    </xf>
    <xf numFmtId="0" fontId="10" fillId="22" borderId="4">
      <alignment/>
      <protection/>
    </xf>
    <xf numFmtId="0" fontId="11" fillId="23" borderId="3">
      <alignment horizontal="left" vertical="center" indent="1"/>
      <protection/>
    </xf>
    <xf numFmtId="0" fontId="8" fillId="22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0" fontId="0" fillId="25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left"/>
    </xf>
    <xf numFmtId="164" fontId="0" fillId="0" borderId="12" xfId="0" applyNumberFormat="1" applyBorder="1" applyAlignment="1">
      <alignment/>
    </xf>
    <xf numFmtId="164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6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/>
    </xf>
  </cellXfs>
  <cellStyles count="5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lsAltDataPrezn1" xfId="43"/>
    <cellStyle name="clsAltMRVDataPrezn1" xfId="44"/>
    <cellStyle name="clsAltRowHeader" xfId="45"/>
    <cellStyle name="clsColumnHeader" xfId="46"/>
    <cellStyle name="clsDataPrezn1" xfId="47"/>
    <cellStyle name="clsDefault" xfId="48"/>
    <cellStyle name="clsMRVDataPrezn1" xfId="49"/>
    <cellStyle name="clsMRVRow" xfId="50"/>
    <cellStyle name="clsReportHeader" xfId="51"/>
    <cellStyle name="clsRowHeader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Official Development Assistance from the United States, 1960-2009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US'!$A$6:$A$55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US'!$B$6:$B$55</c:f>
              <c:numCache>
                <c:ptCount val="50"/>
                <c:pt idx="0">
                  <c:v>2.7598</c:v>
                </c:pt>
                <c:pt idx="1">
                  <c:v>3.0261</c:v>
                </c:pt>
                <c:pt idx="2">
                  <c:v>3.3172</c:v>
                </c:pt>
                <c:pt idx="3">
                  <c:v>3.5803</c:v>
                </c:pt>
                <c:pt idx="4">
                  <c:v>3.6018</c:v>
                </c:pt>
                <c:pt idx="5">
                  <c:v>4.0227</c:v>
                </c:pt>
                <c:pt idx="6">
                  <c:v>3.8198</c:v>
                </c:pt>
                <c:pt idx="7">
                  <c:v>3.296</c:v>
                </c:pt>
                <c:pt idx="8">
                  <c:v>3.8374</c:v>
                </c:pt>
                <c:pt idx="9">
                  <c:v>3.376</c:v>
                </c:pt>
                <c:pt idx="10">
                  <c:v>3.153</c:v>
                </c:pt>
                <c:pt idx="11">
                  <c:v>3.1122</c:v>
                </c:pt>
                <c:pt idx="12">
                  <c:v>3.9584</c:v>
                </c:pt>
                <c:pt idx="13">
                  <c:v>2.6554</c:v>
                </c:pt>
                <c:pt idx="14">
                  <c:v>3.6735</c:v>
                </c:pt>
                <c:pt idx="15">
                  <c:v>4.1609</c:v>
                </c:pt>
                <c:pt idx="16">
                  <c:v>4.3602</c:v>
                </c:pt>
                <c:pt idx="17">
                  <c:v>4.6822</c:v>
                </c:pt>
                <c:pt idx="18">
                  <c:v>5.6635</c:v>
                </c:pt>
                <c:pt idx="19">
                  <c:v>4.684</c:v>
                </c:pt>
                <c:pt idx="20">
                  <c:v>7.138</c:v>
                </c:pt>
                <c:pt idx="21">
                  <c:v>5.782</c:v>
                </c:pt>
                <c:pt idx="22">
                  <c:v>8.202</c:v>
                </c:pt>
                <c:pt idx="23">
                  <c:v>8.081</c:v>
                </c:pt>
                <c:pt idx="24">
                  <c:v>8.711</c:v>
                </c:pt>
                <c:pt idx="25">
                  <c:v>9.403</c:v>
                </c:pt>
                <c:pt idx="26">
                  <c:v>9.564</c:v>
                </c:pt>
                <c:pt idx="27">
                  <c:v>9.115</c:v>
                </c:pt>
                <c:pt idx="28">
                  <c:v>10.141</c:v>
                </c:pt>
                <c:pt idx="29">
                  <c:v>7.677</c:v>
                </c:pt>
                <c:pt idx="30">
                  <c:v>11.394</c:v>
                </c:pt>
                <c:pt idx="31">
                  <c:v>11.262</c:v>
                </c:pt>
                <c:pt idx="32">
                  <c:v>11.709</c:v>
                </c:pt>
                <c:pt idx="33">
                  <c:v>10.123</c:v>
                </c:pt>
                <c:pt idx="34">
                  <c:v>9.927</c:v>
                </c:pt>
                <c:pt idx="35">
                  <c:v>7.367</c:v>
                </c:pt>
                <c:pt idx="36">
                  <c:v>9.377</c:v>
                </c:pt>
                <c:pt idx="37">
                  <c:v>6.878</c:v>
                </c:pt>
                <c:pt idx="38">
                  <c:v>8.78598</c:v>
                </c:pt>
                <c:pt idx="39">
                  <c:v>9.14526</c:v>
                </c:pt>
                <c:pt idx="40">
                  <c:v>9.95489</c:v>
                </c:pt>
                <c:pt idx="41">
                  <c:v>11.42935</c:v>
                </c:pt>
                <c:pt idx="42">
                  <c:v>13.29007</c:v>
                </c:pt>
                <c:pt idx="43">
                  <c:v>16.31952</c:v>
                </c:pt>
                <c:pt idx="44">
                  <c:v>19.70491</c:v>
                </c:pt>
                <c:pt idx="45">
                  <c:v>27.93474</c:v>
                </c:pt>
                <c:pt idx="46">
                  <c:v>23.53214</c:v>
                </c:pt>
                <c:pt idx="47">
                  <c:v>21.7869</c:v>
                </c:pt>
                <c:pt idx="48">
                  <c:v>26.84193</c:v>
                </c:pt>
                <c:pt idx="49">
                  <c:v>28.66533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US'!$A$6:$A$55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US'!$D$6:$D$55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0.00107</c:v>
                </c:pt>
                <c:pt idx="9">
                  <c:v>0.00047999999999999996</c:v>
                </c:pt>
                <c:pt idx="10">
                  <c:v>0.0107</c:v>
                </c:pt>
                <c:pt idx="11">
                  <c:v>0.001</c:v>
                </c:pt>
                <c:pt idx="12">
                  <c:v>0.001</c:v>
                </c:pt>
                <c:pt idx="13">
                  <c:v>0.02925</c:v>
                </c:pt>
                <c:pt idx="14">
                  <c:v>0.0167</c:v>
                </c:pt>
                <c:pt idx="15">
                  <c:v>0.01927</c:v>
                </c:pt>
                <c:pt idx="16">
                  <c:v>0.032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1.374</c:v>
                </c:pt>
                <c:pt idx="31">
                  <c:v>4.391</c:v>
                </c:pt>
                <c:pt idx="32">
                  <c:v>0.951</c:v>
                </c:pt>
                <c:pt idx="33">
                  <c:v>0.667</c:v>
                </c:pt>
                <c:pt idx="34">
                  <c:v>0.226</c:v>
                </c:pt>
                <c:pt idx="35">
                  <c:v>0.128</c:v>
                </c:pt>
                <c:pt idx="36">
                  <c:v>0</c:v>
                </c:pt>
                <c:pt idx="37">
                  <c:v>0.175</c:v>
                </c:pt>
                <c:pt idx="38">
                  <c:v>0.03819</c:v>
                </c:pt>
                <c:pt idx="39">
                  <c:v>0.06787</c:v>
                </c:pt>
                <c:pt idx="40">
                  <c:v>0.0206</c:v>
                </c:pt>
                <c:pt idx="41">
                  <c:v>0.02335</c:v>
                </c:pt>
                <c:pt idx="42">
                  <c:v>0.41989</c:v>
                </c:pt>
                <c:pt idx="43">
                  <c:v>2.40018</c:v>
                </c:pt>
                <c:pt idx="44">
                  <c:v>0.14057</c:v>
                </c:pt>
                <c:pt idx="45">
                  <c:v>4.19407</c:v>
                </c:pt>
                <c:pt idx="46">
                  <c:v>1.70283</c:v>
                </c:pt>
                <c:pt idx="47">
                  <c:v>0.06748</c:v>
                </c:pt>
                <c:pt idx="48">
                  <c:v>0.3856</c:v>
                </c:pt>
                <c:pt idx="49">
                  <c:v>0</c:v>
                </c:pt>
              </c:numCache>
            </c:numRef>
          </c:yVal>
          <c:smooth val="0"/>
        </c:ser>
        <c:axId val="2238665"/>
        <c:axId val="20147986"/>
      </c:scatterChart>
      <c:valAx>
        <c:axId val="223866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147986"/>
        <c:crossesAt val="0"/>
        <c:crossBetween val="midCat"/>
        <c:dispUnits/>
        <c:majorUnit val="5"/>
        <c:minorUnit val="1"/>
      </c:valAx>
      <c:valAx>
        <c:axId val="20147986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8665"/>
        <c:crossesAt val="1960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</cdr:x>
      <cdr:y>0.5305</cdr:y>
    </cdr:from>
    <cdr:to>
      <cdr:x>0.85675</cdr:x>
      <cdr:y>0.59475</cdr:y>
    </cdr:to>
    <cdr:sp>
      <cdr:nvSpPr>
        <cdr:cNvPr id="1" name="Text Box 1"/>
        <cdr:cNvSpPr txBox="1">
          <a:spLocks noChangeArrowheads="1"/>
        </cdr:cNvSpPr>
      </cdr:nvSpPr>
      <cdr:spPr>
        <a:xfrm>
          <a:off x="4010025" y="26574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0.354</cdr:x>
      <cdr:y>0.82025</cdr:y>
    </cdr:from>
    <cdr:to>
      <cdr:x>0.6545</cdr:x>
      <cdr:y>0.87025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0" y="4114800"/>
          <a:ext cx="1781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  <cdr:relSizeAnchor xmlns:cdr="http://schemas.openxmlformats.org/drawingml/2006/chartDrawing">
    <cdr:from>
      <cdr:x>0.96725</cdr:x>
      <cdr:y>0.1335</cdr:y>
    </cdr:from>
    <cdr:to>
      <cdr:x>0.9965</cdr:x>
      <cdr:y>0.87075</cdr:y>
    </cdr:to>
    <cdr:sp>
      <cdr:nvSpPr>
        <cdr:cNvPr id="3" name="Text Box 2"/>
        <cdr:cNvSpPr txBox="1">
          <a:spLocks noChangeArrowheads="1"/>
        </cdr:cNvSpPr>
      </cdr:nvSpPr>
      <cdr:spPr>
        <a:xfrm>
          <a:off x="57340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2" max="2" width="13.7109375" style="0" customWidth="1"/>
    <col min="3" max="3" width="18.28125" style="0" customWidth="1"/>
    <col min="4" max="4" width="22.8515625" style="0" customWidth="1"/>
  </cols>
  <sheetData>
    <row r="1" spans="1:5" ht="12.75" customHeight="1">
      <c r="A1" s="1" t="s">
        <v>0</v>
      </c>
      <c r="B1" s="2"/>
      <c r="C1" s="2"/>
      <c r="D1" s="2"/>
      <c r="E1" s="3"/>
    </row>
    <row r="3" spans="1:8" ht="12.75">
      <c r="A3" s="4" t="s">
        <v>1</v>
      </c>
      <c r="B3" s="5" t="s">
        <v>2</v>
      </c>
      <c r="C3" s="5" t="s">
        <v>3</v>
      </c>
      <c r="D3" s="6" t="s">
        <v>4</v>
      </c>
      <c r="E3" s="7"/>
      <c r="F3" s="3"/>
      <c r="G3" s="3"/>
      <c r="H3" s="3"/>
    </row>
    <row r="4" spans="1:4" ht="12.75">
      <c r="A4" s="8"/>
      <c r="B4" s="9" t="s">
        <v>5</v>
      </c>
      <c r="C4" s="10"/>
      <c r="D4" s="10"/>
    </row>
    <row r="5" spans="1:4" ht="12.75">
      <c r="A5" s="8"/>
      <c r="B5" s="8"/>
      <c r="C5" s="8"/>
      <c r="D5" s="8"/>
    </row>
    <row r="6" spans="1:8" ht="12.75">
      <c r="A6" s="11">
        <v>1960</v>
      </c>
      <c r="B6" s="12">
        <v>2.7598</v>
      </c>
      <c r="C6" s="12">
        <v>2.463</v>
      </c>
      <c r="D6" s="13">
        <v>0</v>
      </c>
      <c r="E6" s="14"/>
      <c r="F6" s="12"/>
      <c r="G6" s="12"/>
      <c r="H6" s="12"/>
    </row>
    <row r="7" spans="1:8" ht="12.75">
      <c r="A7" s="11">
        <v>1961</v>
      </c>
      <c r="B7" s="12">
        <v>3.0261</v>
      </c>
      <c r="C7" s="12">
        <v>2.608</v>
      </c>
      <c r="D7" s="13">
        <v>0</v>
      </c>
      <c r="E7" s="14"/>
      <c r="F7" s="12"/>
      <c r="G7" s="12"/>
      <c r="H7" s="12"/>
    </row>
    <row r="8" spans="1:8" ht="12.75">
      <c r="A8" s="11">
        <v>1962</v>
      </c>
      <c r="B8" s="12">
        <v>3.3172</v>
      </c>
      <c r="C8" s="12">
        <v>2.647</v>
      </c>
      <c r="D8" s="13">
        <v>0</v>
      </c>
      <c r="E8" s="14"/>
      <c r="F8" s="12"/>
      <c r="G8" s="12"/>
      <c r="H8" s="12"/>
    </row>
    <row r="9" spans="1:8" ht="12.75">
      <c r="A9" s="11">
        <v>1963</v>
      </c>
      <c r="B9" s="12">
        <v>3.5803</v>
      </c>
      <c r="C9" s="12">
        <v>2.608</v>
      </c>
      <c r="D9" s="13">
        <v>0</v>
      </c>
      <c r="E9" s="14"/>
      <c r="F9" s="12"/>
      <c r="G9" s="12"/>
      <c r="H9" s="12"/>
    </row>
    <row r="10" spans="1:8" ht="12.75">
      <c r="A10" s="11">
        <v>1964</v>
      </c>
      <c r="B10" s="12">
        <v>3.6018</v>
      </c>
      <c r="C10" s="12">
        <v>2.4255</v>
      </c>
      <c r="D10" s="13">
        <v>0</v>
      </c>
      <c r="E10" s="14"/>
      <c r="F10" s="12"/>
      <c r="G10" s="12"/>
      <c r="H10" s="12"/>
    </row>
    <row r="11" spans="1:8" ht="12.75">
      <c r="A11" s="11">
        <v>1965</v>
      </c>
      <c r="B11" s="12">
        <v>4.0227</v>
      </c>
      <c r="C11" s="12">
        <v>2.2466</v>
      </c>
      <c r="D11" s="13">
        <v>0</v>
      </c>
      <c r="E11" s="14"/>
      <c r="F11" s="12"/>
      <c r="G11" s="12"/>
      <c r="H11" s="12"/>
    </row>
    <row r="12" spans="1:8" ht="12.75">
      <c r="A12" s="11">
        <v>1966</v>
      </c>
      <c r="B12" s="12">
        <v>3.8198</v>
      </c>
      <c r="C12" s="12">
        <v>2.1589</v>
      </c>
      <c r="D12" s="13">
        <v>0</v>
      </c>
      <c r="E12" s="14"/>
      <c r="F12" s="12"/>
      <c r="G12" s="12"/>
      <c r="H12" s="12"/>
    </row>
    <row r="13" spans="1:8" ht="12.75">
      <c r="A13" s="11">
        <v>1967</v>
      </c>
      <c r="B13" s="12">
        <v>3.296</v>
      </c>
      <c r="C13" s="12">
        <v>1.9219</v>
      </c>
      <c r="D13" s="13">
        <v>0</v>
      </c>
      <c r="E13" s="14"/>
      <c r="F13" s="12"/>
      <c r="G13" s="12"/>
      <c r="H13" s="12"/>
    </row>
    <row r="14" spans="1:8" ht="12.75">
      <c r="A14" s="11">
        <v>1968</v>
      </c>
      <c r="B14" s="12">
        <v>3.8374</v>
      </c>
      <c r="C14" s="12">
        <v>1.6789</v>
      </c>
      <c r="D14" s="13">
        <f>1.07/1000</f>
        <v>0.00107</v>
      </c>
      <c r="E14" s="14"/>
      <c r="F14" s="12"/>
      <c r="G14" s="12"/>
      <c r="H14" s="12"/>
    </row>
    <row r="15" spans="1:8" ht="12.75">
      <c r="A15" s="11">
        <v>1969</v>
      </c>
      <c r="B15" s="12">
        <v>3.376</v>
      </c>
      <c r="C15" s="12">
        <v>1.476</v>
      </c>
      <c r="D15" s="13">
        <f>0.48/1000</f>
        <v>0.00047999999999999996</v>
      </c>
      <c r="E15" s="14"/>
      <c r="F15" s="12"/>
      <c r="G15" s="12"/>
      <c r="H15" s="12"/>
    </row>
    <row r="16" spans="1:8" ht="12.75">
      <c r="A16" s="11">
        <v>1970</v>
      </c>
      <c r="B16" s="12">
        <v>3.153</v>
      </c>
      <c r="C16" s="12">
        <v>1.381</v>
      </c>
      <c r="D16" s="13">
        <f>10.7/1000</f>
        <v>0.0107</v>
      </c>
      <c r="E16" s="14"/>
      <c r="F16" s="12"/>
      <c r="G16" s="12"/>
      <c r="H16" s="12"/>
    </row>
    <row r="17" spans="1:8" ht="12.75">
      <c r="A17" s="11">
        <v>1971</v>
      </c>
      <c r="B17" s="12">
        <v>3.1122</v>
      </c>
      <c r="C17" s="12">
        <v>1.549</v>
      </c>
      <c r="D17" s="12">
        <v>0.001</v>
      </c>
      <c r="E17" s="14"/>
      <c r="F17" s="12"/>
      <c r="G17" s="12"/>
      <c r="H17" s="12"/>
    </row>
    <row r="18" spans="1:8" ht="12.75">
      <c r="A18" s="11">
        <v>1972</v>
      </c>
      <c r="B18" s="12">
        <v>3.9584</v>
      </c>
      <c r="C18" s="12">
        <v>1.588</v>
      </c>
      <c r="D18" s="12">
        <v>0.001</v>
      </c>
      <c r="E18" s="14"/>
      <c r="F18" s="12"/>
      <c r="G18" s="12"/>
      <c r="H18" s="12"/>
    </row>
    <row r="19" spans="1:8" ht="12.75">
      <c r="A19" s="11">
        <v>1973</v>
      </c>
      <c r="B19" s="12">
        <v>2.6554</v>
      </c>
      <c r="C19" s="12">
        <v>1.438</v>
      </c>
      <c r="D19" s="13">
        <f>29.25/1000</f>
        <v>0.02925</v>
      </c>
      <c r="E19" s="14"/>
      <c r="F19" s="12"/>
      <c r="G19" s="12"/>
      <c r="H19" s="12"/>
    </row>
    <row r="20" spans="1:8" ht="12.75">
      <c r="A20" s="11">
        <v>1974</v>
      </c>
      <c r="B20" s="12">
        <v>3.6735</v>
      </c>
      <c r="C20" s="12">
        <v>1.742</v>
      </c>
      <c r="D20" s="13">
        <f>16.7/1000</f>
        <v>0.0167</v>
      </c>
      <c r="E20" s="14"/>
      <c r="F20" s="12"/>
      <c r="G20" s="12"/>
      <c r="H20" s="12"/>
    </row>
    <row r="21" spans="1:8" ht="12.75">
      <c r="A21" s="11">
        <v>1975</v>
      </c>
      <c r="B21" s="12">
        <v>4.1609</v>
      </c>
      <c r="C21" s="12">
        <v>1.705</v>
      </c>
      <c r="D21" s="13">
        <f>19.27/1000</f>
        <v>0.01927</v>
      </c>
      <c r="E21" s="14"/>
      <c r="F21" s="12"/>
      <c r="G21" s="12"/>
      <c r="H21" s="12"/>
    </row>
    <row r="22" spans="1:8" ht="12.75">
      <c r="A22" s="11">
        <v>1976</v>
      </c>
      <c r="B22" s="12">
        <v>4.3602</v>
      </c>
      <c r="C22" s="12">
        <v>1.684</v>
      </c>
      <c r="D22" s="12">
        <v>0.032</v>
      </c>
      <c r="E22" s="14"/>
      <c r="F22" s="12"/>
      <c r="G22" s="12"/>
      <c r="H22" s="12"/>
    </row>
    <row r="23" spans="1:8" ht="12.75">
      <c r="A23" s="11">
        <v>1977</v>
      </c>
      <c r="B23" s="12">
        <v>4.6822</v>
      </c>
      <c r="C23" s="12">
        <v>1.738</v>
      </c>
      <c r="D23" s="13">
        <v>0</v>
      </c>
      <c r="E23" s="14"/>
      <c r="F23" s="12"/>
      <c r="G23" s="12"/>
      <c r="H23" s="12"/>
    </row>
    <row r="24" spans="1:8" ht="12.75">
      <c r="A24" s="11">
        <v>1978</v>
      </c>
      <c r="B24" s="12">
        <v>5.6635</v>
      </c>
      <c r="C24" s="12">
        <v>2.06</v>
      </c>
      <c r="D24" s="13">
        <v>0</v>
      </c>
      <c r="E24" s="14"/>
      <c r="F24" s="12"/>
      <c r="G24" s="12"/>
      <c r="H24" s="12"/>
    </row>
    <row r="25" spans="1:8" ht="12.75">
      <c r="A25" s="11">
        <v>1979</v>
      </c>
      <c r="B25" s="12">
        <v>4.684</v>
      </c>
      <c r="C25" s="12">
        <v>2.452</v>
      </c>
      <c r="D25" s="13">
        <v>0</v>
      </c>
      <c r="E25" s="14"/>
      <c r="F25" s="12"/>
      <c r="G25" s="12"/>
      <c r="H25" s="12"/>
    </row>
    <row r="26" spans="1:8" ht="12.75">
      <c r="A26" s="11">
        <v>1980</v>
      </c>
      <c r="B26" s="12">
        <v>7.138</v>
      </c>
      <c r="C26" s="12">
        <v>2.975</v>
      </c>
      <c r="D26" s="13">
        <v>0</v>
      </c>
      <c r="E26" s="14"/>
      <c r="F26" s="12"/>
      <c r="G26" s="12"/>
      <c r="H26" s="12"/>
    </row>
    <row r="27" spans="1:8" ht="12.75">
      <c r="A27" s="11">
        <v>1981</v>
      </c>
      <c r="B27" s="12">
        <v>5.782</v>
      </c>
      <c r="C27" s="12">
        <v>3.164</v>
      </c>
      <c r="D27" s="13">
        <v>0</v>
      </c>
      <c r="E27" s="14"/>
      <c r="F27" s="12"/>
      <c r="G27" s="12"/>
      <c r="H27" s="12"/>
    </row>
    <row r="28" spans="1:8" ht="12.75">
      <c r="A28" s="11">
        <v>1982</v>
      </c>
      <c r="B28" s="12">
        <v>8.202</v>
      </c>
      <c r="C28" s="12">
        <v>3.791</v>
      </c>
      <c r="D28" s="13">
        <v>0</v>
      </c>
      <c r="E28" s="14"/>
      <c r="F28" s="12"/>
      <c r="G28" s="12"/>
      <c r="H28" s="12"/>
    </row>
    <row r="29" spans="1:8" ht="12.75">
      <c r="A29" s="11">
        <v>1983</v>
      </c>
      <c r="B29" s="12">
        <v>8.081</v>
      </c>
      <c r="C29" s="12">
        <v>4.54</v>
      </c>
      <c r="D29" s="13">
        <v>0</v>
      </c>
      <c r="E29" s="14"/>
      <c r="F29" s="12"/>
      <c r="G29" s="12"/>
      <c r="H29" s="12"/>
    </row>
    <row r="30" spans="1:8" ht="12.75">
      <c r="A30" s="11">
        <v>1984</v>
      </c>
      <c r="B30" s="12">
        <v>8.711</v>
      </c>
      <c r="C30" s="12">
        <v>5.644</v>
      </c>
      <c r="D30" s="13">
        <v>0</v>
      </c>
      <c r="E30" s="14"/>
      <c r="F30" s="12"/>
      <c r="G30" s="12"/>
      <c r="H30" s="12"/>
    </row>
    <row r="31" spans="1:8" ht="12.75">
      <c r="A31" s="11">
        <v>1985</v>
      </c>
      <c r="B31" s="12">
        <v>9.403</v>
      </c>
      <c r="C31" s="12">
        <v>7.31</v>
      </c>
      <c r="D31" s="13">
        <v>0</v>
      </c>
      <c r="E31" s="14"/>
      <c r="F31" s="12"/>
      <c r="G31" s="12"/>
      <c r="H31" s="12"/>
    </row>
    <row r="32" spans="1:8" ht="12.75">
      <c r="A32" s="11">
        <v>1986</v>
      </c>
      <c r="B32" s="12">
        <v>9.564</v>
      </c>
      <c r="C32" s="12">
        <v>7.033</v>
      </c>
      <c r="D32" s="13">
        <v>0</v>
      </c>
      <c r="E32" s="14"/>
      <c r="F32" s="12"/>
      <c r="G32" s="12"/>
      <c r="H32" s="12"/>
    </row>
    <row r="33" spans="1:8" ht="12.75">
      <c r="A33" s="11">
        <v>1987</v>
      </c>
      <c r="B33" s="12">
        <v>9.115</v>
      </c>
      <c r="C33" s="12">
        <v>6.834</v>
      </c>
      <c r="D33" s="13">
        <v>0</v>
      </c>
      <c r="E33" s="14"/>
      <c r="F33" s="12"/>
      <c r="G33" s="12"/>
      <c r="H33" s="12"/>
    </row>
    <row r="34" spans="1:8" ht="12.75">
      <c r="A34" s="11">
        <v>1988</v>
      </c>
      <c r="B34" s="12">
        <v>10.141</v>
      </c>
      <c r="C34" s="12">
        <v>6.472</v>
      </c>
      <c r="D34" s="13">
        <v>0</v>
      </c>
      <c r="E34" s="14"/>
      <c r="F34" s="12"/>
      <c r="G34" s="12"/>
      <c r="H34" s="12"/>
    </row>
    <row r="35" spans="1:8" ht="12.75">
      <c r="A35" s="11">
        <v>1989</v>
      </c>
      <c r="B35" s="12">
        <v>7.677</v>
      </c>
      <c r="C35" s="12">
        <v>6.791</v>
      </c>
      <c r="D35" s="13">
        <v>0</v>
      </c>
      <c r="E35" s="14"/>
      <c r="F35" s="12"/>
      <c r="G35" s="12"/>
      <c r="H35" s="12"/>
    </row>
    <row r="36" spans="1:8" ht="12.75">
      <c r="A36" s="11">
        <v>1990</v>
      </c>
      <c r="B36" s="12">
        <v>11.394</v>
      </c>
      <c r="C36" s="12">
        <v>8.529</v>
      </c>
      <c r="D36" s="12">
        <v>1.374</v>
      </c>
      <c r="E36" s="14"/>
      <c r="F36" s="12"/>
      <c r="G36" s="12"/>
      <c r="H36" s="12"/>
    </row>
    <row r="37" spans="1:8" ht="12.75">
      <c r="A37" s="11">
        <v>1991</v>
      </c>
      <c r="B37" s="12">
        <v>11.262</v>
      </c>
      <c r="C37" s="12">
        <v>12.052</v>
      </c>
      <c r="D37" s="12">
        <v>4.391</v>
      </c>
      <c r="E37" s="14"/>
      <c r="F37" s="12"/>
      <c r="G37" s="12"/>
      <c r="H37" s="12"/>
    </row>
    <row r="38" spans="1:8" ht="12.75">
      <c r="A38" s="11">
        <v>1992</v>
      </c>
      <c r="B38" s="12">
        <v>11.709</v>
      </c>
      <c r="C38" s="12">
        <v>8.687</v>
      </c>
      <c r="D38" s="12">
        <v>0.951</v>
      </c>
      <c r="E38" s="14"/>
      <c r="F38" s="12"/>
      <c r="G38" s="12"/>
      <c r="H38" s="12"/>
    </row>
    <row r="39" spans="1:8" ht="12.75">
      <c r="A39" s="11">
        <v>1993</v>
      </c>
      <c r="B39" s="12">
        <v>10.123</v>
      </c>
      <c r="C39" s="12">
        <v>8.496</v>
      </c>
      <c r="D39" s="12">
        <v>0.667</v>
      </c>
      <c r="E39" s="14"/>
      <c r="F39" s="12"/>
      <c r="G39" s="12"/>
      <c r="H39" s="12"/>
    </row>
    <row r="40" spans="1:8" ht="12.75">
      <c r="A40" s="11">
        <v>1994</v>
      </c>
      <c r="B40" s="12">
        <v>9.927</v>
      </c>
      <c r="C40" s="12">
        <v>8.301</v>
      </c>
      <c r="D40" s="12">
        <v>0.226</v>
      </c>
      <c r="E40" s="14"/>
      <c r="F40" s="12"/>
      <c r="G40" s="12"/>
      <c r="H40" s="12"/>
    </row>
    <row r="41" spans="1:8" ht="12.75">
      <c r="A41" s="11">
        <v>1995</v>
      </c>
      <c r="B41" s="12">
        <v>7.367</v>
      </c>
      <c r="C41" s="12">
        <v>6.387</v>
      </c>
      <c r="D41" s="12">
        <v>0.128</v>
      </c>
      <c r="E41" s="14"/>
      <c r="F41" s="12"/>
      <c r="G41" s="12"/>
      <c r="H41" s="12"/>
    </row>
    <row r="42" spans="1:8" ht="12.75">
      <c r="A42" s="11">
        <v>1996</v>
      </c>
      <c r="B42" s="12">
        <v>9.377</v>
      </c>
      <c r="C42" s="12">
        <v>7.672</v>
      </c>
      <c r="D42" s="12">
        <v>0</v>
      </c>
      <c r="E42" s="14"/>
      <c r="F42" s="12"/>
      <c r="G42" s="12"/>
      <c r="H42" s="12"/>
    </row>
    <row r="43" spans="1:8" ht="12.75">
      <c r="A43" s="11">
        <v>1997</v>
      </c>
      <c r="B43" s="12">
        <v>6.878</v>
      </c>
      <c r="C43" s="12">
        <v>5.633</v>
      </c>
      <c r="D43" s="12">
        <v>0.175</v>
      </c>
      <c r="E43" s="14"/>
      <c r="F43" s="12"/>
      <c r="G43" s="12"/>
      <c r="H43" s="12"/>
    </row>
    <row r="44" spans="1:8" ht="12.75">
      <c r="A44" s="11">
        <v>1998</v>
      </c>
      <c r="B44" s="12">
        <v>8.78598</v>
      </c>
      <c r="C44" s="12">
        <v>6.57355</v>
      </c>
      <c r="D44" s="12">
        <v>0.03819</v>
      </c>
      <c r="E44" s="14"/>
      <c r="F44" s="12"/>
      <c r="G44" s="12"/>
      <c r="H44" s="12"/>
    </row>
    <row r="45" spans="1:8" ht="12.75">
      <c r="A45" s="11">
        <v>1999</v>
      </c>
      <c r="B45" s="12">
        <v>9.14526</v>
      </c>
      <c r="C45" s="12">
        <v>7.63797</v>
      </c>
      <c r="D45" s="12">
        <v>0.06787</v>
      </c>
      <c r="E45" s="14"/>
      <c r="F45" s="12"/>
      <c r="G45" s="12"/>
      <c r="H45" s="12"/>
    </row>
    <row r="46" spans="1:8" ht="12.75">
      <c r="A46" s="11">
        <v>2000</v>
      </c>
      <c r="B46" s="12">
        <v>9.95489</v>
      </c>
      <c r="C46" s="12">
        <v>8.09271</v>
      </c>
      <c r="D46" s="12">
        <v>0.0206</v>
      </c>
      <c r="E46" s="14"/>
      <c r="F46" s="12"/>
      <c r="G46" s="12"/>
      <c r="H46" s="12"/>
    </row>
    <row r="47" spans="1:8" ht="12.75">
      <c r="A47" s="11">
        <v>2001</v>
      </c>
      <c r="B47" s="12">
        <v>11.42935</v>
      </c>
      <c r="C47" s="12">
        <v>8.95434</v>
      </c>
      <c r="D47" s="12">
        <v>0.02335</v>
      </c>
      <c r="E47" s="14"/>
      <c r="F47" s="12"/>
      <c r="G47" s="12"/>
      <c r="H47" s="12"/>
    </row>
    <row r="48" spans="1:8" ht="12.75">
      <c r="A48" s="11">
        <v>2002</v>
      </c>
      <c r="B48" s="12">
        <v>13.29007</v>
      </c>
      <c r="C48" s="12">
        <v>11.2507</v>
      </c>
      <c r="D48" s="12">
        <v>0.41989</v>
      </c>
      <c r="E48" s="14"/>
      <c r="F48" s="12"/>
      <c r="G48" s="12"/>
      <c r="H48" s="12"/>
    </row>
    <row r="49" spans="1:8" ht="12.75">
      <c r="A49" s="11">
        <v>2003</v>
      </c>
      <c r="B49" s="12">
        <v>16.31952</v>
      </c>
      <c r="C49" s="12">
        <v>16.35914</v>
      </c>
      <c r="D49" s="12">
        <v>2.40018</v>
      </c>
      <c r="E49" s="14"/>
      <c r="F49" s="12"/>
      <c r="G49" s="12"/>
      <c r="H49" s="12"/>
    </row>
    <row r="50" spans="1:8" ht="12.75">
      <c r="A50" s="11">
        <v>2004</v>
      </c>
      <c r="B50" s="12">
        <v>19.70491</v>
      </c>
      <c r="C50" s="12">
        <v>17.0266</v>
      </c>
      <c r="D50" s="12">
        <v>0.14057</v>
      </c>
      <c r="E50" s="14"/>
      <c r="F50" s="12"/>
      <c r="G50" s="12"/>
      <c r="H50" s="12"/>
    </row>
    <row r="51" spans="1:8" ht="12.75">
      <c r="A51" s="11">
        <v>2005</v>
      </c>
      <c r="B51" s="12">
        <v>27.93474</v>
      </c>
      <c r="C51" s="12">
        <v>26.34426</v>
      </c>
      <c r="D51" s="12">
        <v>4.19407</v>
      </c>
      <c r="E51" s="14"/>
      <c r="F51" s="12"/>
      <c r="G51" s="12"/>
      <c r="H51" s="12"/>
    </row>
    <row r="52" spans="1:8" ht="12.75">
      <c r="A52" s="11">
        <v>2006</v>
      </c>
      <c r="B52" s="12">
        <v>23.53214</v>
      </c>
      <c r="C52" s="12">
        <v>22.00482</v>
      </c>
      <c r="D52" s="12">
        <v>1.70283</v>
      </c>
      <c r="E52" s="14"/>
      <c r="F52" s="12"/>
      <c r="G52" s="12"/>
      <c r="H52" s="12"/>
    </row>
    <row r="53" spans="1:8" ht="12.75">
      <c r="A53" s="11">
        <v>2007</v>
      </c>
      <c r="B53" s="12">
        <v>21.7869</v>
      </c>
      <c r="C53" s="12">
        <v>19.72854</v>
      </c>
      <c r="D53" s="12">
        <v>0.06748</v>
      </c>
      <c r="E53" s="14"/>
      <c r="F53" s="12"/>
      <c r="G53" s="12"/>
      <c r="H53" s="12"/>
    </row>
    <row r="54" spans="1:8" ht="12.75">
      <c r="A54" s="11">
        <v>2008</v>
      </c>
      <c r="B54" s="12">
        <v>26.84193</v>
      </c>
      <c r="C54" s="12">
        <v>24.82462</v>
      </c>
      <c r="D54" s="12">
        <v>0.3856</v>
      </c>
      <c r="E54" s="14"/>
      <c r="F54" s="15"/>
      <c r="G54" s="12"/>
      <c r="H54" s="12"/>
    </row>
    <row r="55" spans="1:5" ht="12.75">
      <c r="A55" s="16">
        <v>2009</v>
      </c>
      <c r="B55" s="17">
        <v>28.66533</v>
      </c>
      <c r="C55" s="17">
        <v>25.9169</v>
      </c>
      <c r="D55" s="18">
        <v>0</v>
      </c>
      <c r="E55" s="19"/>
    </row>
    <row r="56" spans="1:5" ht="12.75">
      <c r="A56" s="11"/>
      <c r="B56" s="20"/>
      <c r="C56" s="21"/>
      <c r="D56" s="22"/>
      <c r="E56" s="19"/>
    </row>
    <row r="57" spans="1:5" ht="12.75" customHeight="1">
      <c r="A57" s="2" t="s">
        <v>6</v>
      </c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1" spans="1:6" ht="12.75" customHeight="1">
      <c r="A61" s="2" t="s">
        <v>7</v>
      </c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>
      <c r="A64" s="23"/>
      <c r="B64" s="23"/>
      <c r="C64" s="23"/>
      <c r="D64" s="23"/>
      <c r="E64" s="23"/>
      <c r="F64" s="23"/>
    </row>
    <row r="66" spans="1:5" ht="12.75" customHeight="1">
      <c r="A66" s="2" t="s">
        <v>8</v>
      </c>
      <c r="B66" s="23"/>
      <c r="C66" s="23"/>
      <c r="D66" s="23"/>
      <c r="E66" s="23"/>
    </row>
    <row r="67" spans="1:5" ht="12.75">
      <c r="A67" s="23"/>
      <c r="B67" s="23"/>
      <c r="C67" s="23"/>
      <c r="D67" s="23"/>
      <c r="E67" s="23"/>
    </row>
    <row r="68" spans="1:5" ht="12.75">
      <c r="A68" s="23"/>
      <c r="B68" s="23"/>
      <c r="C68" s="23"/>
      <c r="D68" s="23"/>
      <c r="E68" s="23"/>
    </row>
    <row r="69" spans="1:5" ht="12.75">
      <c r="A69" s="23"/>
      <c r="B69" s="23"/>
      <c r="C69" s="23"/>
      <c r="D69" s="23"/>
      <c r="E69" s="23"/>
    </row>
  </sheetData>
  <sheetProtection/>
  <mergeCells count="5">
    <mergeCell ref="A66:E69"/>
    <mergeCell ref="A1:D1"/>
    <mergeCell ref="B4:D4"/>
    <mergeCell ref="A57:E59"/>
    <mergeCell ref="A61:F64"/>
  </mergeCells>
  <printOptions/>
  <pageMargins left="0.75" right="0.75" top="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2011-01-11T03:25:42Z</dcterms:created>
  <dcterms:modified xsi:type="dcterms:W3CDTF">2011-01-11T03:29:34Z</dcterms:modified>
  <cp:category/>
  <cp:version/>
  <cp:contentType/>
  <cp:contentStatus/>
</cp:coreProperties>
</file>